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8635" windowHeight="12540" activeTab="0"/>
  </bookViews>
  <sheets>
    <sheet name="23_24_с 01.01.2024" sheetId="1" r:id="rId1"/>
  </sheets>
  <definedNames/>
  <calcPr fullCalcOnLoad="1"/>
</workbook>
</file>

<file path=xl/sharedStrings.xml><?xml version="1.0" encoding="utf-8"?>
<sst xmlns="http://schemas.openxmlformats.org/spreadsheetml/2006/main" count="114" uniqueCount="68">
  <si>
    <t>Образовательная программа</t>
  </si>
  <si>
    <t>Кол-во часов в неделю</t>
  </si>
  <si>
    <t>Всего часов в год</t>
  </si>
  <si>
    <t>Год обучения</t>
  </si>
  <si>
    <t>Возраст детей</t>
  </si>
  <si>
    <t>Кол-во групп</t>
  </si>
  <si>
    <t>Кол-во детей</t>
  </si>
  <si>
    <t>АБВГДейка</t>
  </si>
  <si>
    <t>1 год</t>
  </si>
  <si>
    <t>Первые шаги в математику</t>
  </si>
  <si>
    <t>В мире танца</t>
  </si>
  <si>
    <t>Волшебный мир оригами</t>
  </si>
  <si>
    <t>2 год</t>
  </si>
  <si>
    <t>Ступеньки творчества</t>
  </si>
  <si>
    <t>Подготовка к школе (математика)</t>
  </si>
  <si>
    <t>ИЗО для дошкольников</t>
  </si>
  <si>
    <t>Хореография для дошкольников</t>
  </si>
  <si>
    <t>Фольклорный ансамбль «Купалинка»</t>
  </si>
  <si>
    <t>Волшебная школа сказок</t>
  </si>
  <si>
    <t>4-5</t>
  </si>
  <si>
    <t>5-6</t>
  </si>
  <si>
    <t>6-7</t>
  </si>
  <si>
    <t>3-4</t>
  </si>
  <si>
    <t>4-7</t>
  </si>
  <si>
    <t>5-7</t>
  </si>
  <si>
    <t>4-6</t>
  </si>
  <si>
    <t>№</t>
  </si>
  <si>
    <t>Кол-во детей в группе</t>
  </si>
  <si>
    <t>Подготовка к школе 
(развитие речи)</t>
  </si>
  <si>
    <t>Театральные игры</t>
  </si>
  <si>
    <t>Подпрограмма №5</t>
  </si>
  <si>
    <t>Подпрограмма №6</t>
  </si>
  <si>
    <t xml:space="preserve">Рисуем вместе, легко и весело </t>
  </si>
  <si>
    <t>Шахматы для дошкольников</t>
  </si>
  <si>
    <t>ГБУ ДО ДДТ Красносельского района Санкт-Петербурга</t>
  </si>
  <si>
    <t>ФИО педагога</t>
  </si>
  <si>
    <t>Киямеева А.К.</t>
  </si>
  <si>
    <t>Жабина С.Н.</t>
  </si>
  <si>
    <t>Батракова А.В.</t>
  </si>
  <si>
    <t>Михайлова М.В.</t>
  </si>
  <si>
    <t>Смирнова Е.Н.</t>
  </si>
  <si>
    <t>Амосовская М.Б.</t>
  </si>
  <si>
    <t>Вокальный ансамбль «Зернышки» - плюс</t>
  </si>
  <si>
    <t>Александрова Л.В.</t>
  </si>
  <si>
    <t>Вечерняя Ю.В.</t>
  </si>
  <si>
    <t>Епифанов А.В.</t>
  </si>
  <si>
    <t>Цирковая игроритмика</t>
  </si>
  <si>
    <t>Демкова С.Н.</t>
  </si>
  <si>
    <t>Айкипластика</t>
  </si>
  <si>
    <t>Бальные танцы</t>
  </si>
  <si>
    <t>Заварзина Е.В.</t>
  </si>
  <si>
    <t>3-7</t>
  </si>
  <si>
    <t>ИТОГО ПО ВЕЧЕРНИМ ГРУППАМ:</t>
  </si>
  <si>
    <t>Парамзин А.Р.</t>
  </si>
  <si>
    <t xml:space="preserve">Левко Н.А. </t>
  </si>
  <si>
    <t>Основы эстрадного вокала</t>
  </si>
  <si>
    <t>Артемова С.В.</t>
  </si>
  <si>
    <t>Иванова А.Д.</t>
  </si>
  <si>
    <t>Музыкальная Радуга</t>
  </si>
  <si>
    <t>Дизайн - студия</t>
  </si>
  <si>
    <t>Звонкое ЭХО</t>
  </si>
  <si>
    <t>ВЕЧЕРНИЕ И СУББОТНИЕ ГРУППЫ</t>
  </si>
  <si>
    <t>Штокало С.В.</t>
  </si>
  <si>
    <t>Учебный план (платные образовательные услуги)</t>
  </si>
  <si>
    <t>Вакансия</t>
  </si>
  <si>
    <t>2023-2024 учебный год (с 01.01.2024)</t>
  </si>
  <si>
    <t xml:space="preserve"> </t>
  </si>
  <si>
    <t>Приложение №1
к приказу по ГБУ ДО ДДТ 
от 09.01.2024 № 11-од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</si>
</sst>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2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0" fontId="43" fillId="0" borderId="12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14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16" fontId="43" fillId="0" borderId="11" xfId="0" applyNumberFormat="1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vertical="center" wrapText="1"/>
    </xf>
    <xf numFmtId="0" fontId="43" fillId="0" borderId="12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G1" sqref="G1:K1"/>
    </sheetView>
  </sheetViews>
  <sheetFormatPr defaultColWidth="9.140625" defaultRowHeight="15"/>
  <cols>
    <col min="1" max="1" width="3.421875" style="1" customWidth="1"/>
    <col min="2" max="2" width="29.140625" style="1" customWidth="1"/>
    <col min="3" max="3" width="19.421875" style="1" customWidth="1"/>
    <col min="4" max="4" width="6.8515625" style="1" customWidth="1"/>
    <col min="5" max="5" width="11.57421875" style="1" hidden="1" customWidth="1"/>
    <col min="6" max="6" width="6.28125" style="1" customWidth="1"/>
    <col min="7" max="7" width="8.140625" style="1" customWidth="1"/>
    <col min="8" max="8" width="7.421875" style="1" customWidth="1"/>
    <col min="9" max="9" width="6.421875" style="1" customWidth="1"/>
    <col min="10" max="10" width="7.140625" style="1" customWidth="1"/>
    <col min="11" max="11" width="6.28125" style="1" customWidth="1"/>
    <col min="12" max="12" width="9.00390625" style="1" hidden="1" customWidth="1"/>
    <col min="13" max="13" width="11.00390625" style="1" customWidth="1"/>
    <col min="14" max="14" width="17.7109375" style="1" customWidth="1"/>
    <col min="15" max="15" width="17.00390625" style="1" customWidth="1"/>
    <col min="16" max="16384" width="9.140625" style="1" customWidth="1"/>
  </cols>
  <sheetData>
    <row r="1" spans="1:13" ht="45.75" customHeight="1">
      <c r="A1" s="1" t="s">
        <v>66</v>
      </c>
      <c r="G1" s="21" t="s">
        <v>67</v>
      </c>
      <c r="H1" s="21"/>
      <c r="I1" s="21"/>
      <c r="J1" s="21"/>
      <c r="K1" s="21"/>
      <c r="M1" s="2"/>
    </row>
    <row r="2" spans="1:11" ht="18" customHeight="1">
      <c r="A2" s="22" t="s">
        <v>34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7.25" customHeight="1">
      <c r="A3" s="24" t="s">
        <v>63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.75" customHeight="1">
      <c r="A4" s="26" t="s">
        <v>65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s="2" customFormat="1" ht="19.5" customHeight="1">
      <c r="A5" s="27" t="s">
        <v>61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48" customHeight="1">
      <c r="A6" s="4" t="s">
        <v>26</v>
      </c>
      <c r="B6" s="5" t="s">
        <v>0</v>
      </c>
      <c r="C6" s="5" t="s">
        <v>35</v>
      </c>
      <c r="D6" s="5" t="s">
        <v>1</v>
      </c>
      <c r="E6" s="5"/>
      <c r="F6" s="5" t="s">
        <v>2</v>
      </c>
      <c r="G6" s="5" t="s">
        <v>3</v>
      </c>
      <c r="H6" s="5" t="s">
        <v>4</v>
      </c>
      <c r="I6" s="5" t="s">
        <v>5</v>
      </c>
      <c r="J6" s="5" t="s">
        <v>27</v>
      </c>
      <c r="K6" s="5" t="s">
        <v>6</v>
      </c>
    </row>
    <row r="7" spans="1:11" ht="18.75" customHeight="1">
      <c r="A7" s="28">
        <v>1</v>
      </c>
      <c r="B7" s="31" t="s">
        <v>30</v>
      </c>
      <c r="C7" s="32"/>
      <c r="D7" s="32"/>
      <c r="E7" s="32"/>
      <c r="F7" s="32"/>
      <c r="G7" s="32"/>
      <c r="H7" s="32"/>
      <c r="I7" s="32"/>
      <c r="J7" s="32"/>
      <c r="K7" s="33"/>
    </row>
    <row r="8" spans="1:11" ht="16.5" customHeight="1">
      <c r="A8" s="29"/>
      <c r="B8" s="9" t="s">
        <v>7</v>
      </c>
      <c r="C8" s="9" t="s">
        <v>36</v>
      </c>
      <c r="D8" s="12">
        <v>2</v>
      </c>
      <c r="E8" s="12"/>
      <c r="F8" s="12">
        <v>56</v>
      </c>
      <c r="G8" s="34" t="s">
        <v>8</v>
      </c>
      <c r="H8" s="36" t="s">
        <v>20</v>
      </c>
      <c r="I8" s="12">
        <v>1</v>
      </c>
      <c r="J8" s="12">
        <v>7</v>
      </c>
      <c r="K8" s="12">
        <f>I8*J8</f>
        <v>7</v>
      </c>
    </row>
    <row r="9" spans="1:11" ht="28.5" customHeight="1">
      <c r="A9" s="30"/>
      <c r="B9" s="9" t="s">
        <v>9</v>
      </c>
      <c r="C9" s="9" t="s">
        <v>39</v>
      </c>
      <c r="D9" s="12">
        <v>2</v>
      </c>
      <c r="E9" s="12"/>
      <c r="F9" s="12">
        <v>56</v>
      </c>
      <c r="G9" s="35"/>
      <c r="H9" s="36"/>
      <c r="I9" s="12">
        <v>1</v>
      </c>
      <c r="J9" s="12">
        <v>7</v>
      </c>
      <c r="K9" s="12">
        <f>I9*J9</f>
        <v>7</v>
      </c>
    </row>
    <row r="10" spans="1:11" ht="21" customHeight="1">
      <c r="A10" s="28">
        <v>2</v>
      </c>
      <c r="B10" s="31" t="s">
        <v>31</v>
      </c>
      <c r="C10" s="32"/>
      <c r="D10" s="32"/>
      <c r="E10" s="32"/>
      <c r="F10" s="32"/>
      <c r="G10" s="32"/>
      <c r="H10" s="32"/>
      <c r="I10" s="32"/>
      <c r="J10" s="32"/>
      <c r="K10" s="33"/>
    </row>
    <row r="11" spans="1:11" ht="31.5" customHeight="1">
      <c r="A11" s="29"/>
      <c r="B11" s="9" t="s">
        <v>28</v>
      </c>
      <c r="C11" s="9" t="s">
        <v>36</v>
      </c>
      <c r="D11" s="12">
        <v>2</v>
      </c>
      <c r="E11" s="12"/>
      <c r="F11" s="12">
        <v>56</v>
      </c>
      <c r="G11" s="34" t="s">
        <v>8</v>
      </c>
      <c r="H11" s="37" t="s">
        <v>21</v>
      </c>
      <c r="I11" s="12">
        <v>1</v>
      </c>
      <c r="J11" s="12">
        <v>7</v>
      </c>
      <c r="K11" s="12">
        <f>I11*J11</f>
        <v>7</v>
      </c>
    </row>
    <row r="12" spans="1:11" ht="32.25" customHeight="1">
      <c r="A12" s="30"/>
      <c r="B12" s="9" t="s">
        <v>14</v>
      </c>
      <c r="C12" s="9" t="s">
        <v>39</v>
      </c>
      <c r="D12" s="7">
        <v>2</v>
      </c>
      <c r="E12" s="7"/>
      <c r="F12" s="12">
        <v>56</v>
      </c>
      <c r="G12" s="35"/>
      <c r="H12" s="38"/>
      <c r="I12" s="12">
        <v>1</v>
      </c>
      <c r="J12" s="12">
        <v>7</v>
      </c>
      <c r="K12" s="12">
        <f>I12*J12</f>
        <v>7</v>
      </c>
    </row>
    <row r="13" spans="1:11" ht="3" customHeight="1">
      <c r="A13" s="18"/>
      <c r="B13" s="9"/>
      <c r="C13" s="7"/>
      <c r="D13" s="7"/>
      <c r="E13" s="7"/>
      <c r="F13" s="12"/>
      <c r="G13" s="16"/>
      <c r="H13" s="19"/>
      <c r="I13" s="12"/>
      <c r="J13" s="12"/>
      <c r="K13" s="12"/>
    </row>
    <row r="14" spans="1:11" ht="18" customHeight="1">
      <c r="A14" s="8">
        <v>3</v>
      </c>
      <c r="B14" s="10" t="s">
        <v>48</v>
      </c>
      <c r="C14" s="10" t="s">
        <v>53</v>
      </c>
      <c r="D14" s="12">
        <v>2</v>
      </c>
      <c r="E14" s="12"/>
      <c r="F14" s="12">
        <v>56</v>
      </c>
      <c r="G14" s="12" t="s">
        <v>8</v>
      </c>
      <c r="H14" s="17" t="s">
        <v>23</v>
      </c>
      <c r="I14" s="12">
        <v>1</v>
      </c>
      <c r="J14" s="12">
        <v>7</v>
      </c>
      <c r="K14" s="12">
        <f>I14*J14</f>
        <v>7</v>
      </c>
    </row>
    <row r="15" spans="1:11" ht="18" customHeight="1">
      <c r="A15" s="15">
        <v>4</v>
      </c>
      <c r="B15" s="9" t="s">
        <v>49</v>
      </c>
      <c r="C15" s="9" t="s">
        <v>50</v>
      </c>
      <c r="D15" s="12">
        <v>2</v>
      </c>
      <c r="E15" s="12"/>
      <c r="F15" s="12">
        <v>56</v>
      </c>
      <c r="G15" s="12" t="s">
        <v>8</v>
      </c>
      <c r="H15" s="17" t="s">
        <v>51</v>
      </c>
      <c r="I15" s="12">
        <v>1</v>
      </c>
      <c r="J15" s="12">
        <v>7</v>
      </c>
      <c r="K15" s="12">
        <f aca="true" t="shared" si="0" ref="K15:K35">I15*J15</f>
        <v>7</v>
      </c>
    </row>
    <row r="16" spans="1:11" ht="22.5" customHeight="1">
      <c r="A16" s="39">
        <v>5</v>
      </c>
      <c r="B16" s="40" t="s">
        <v>10</v>
      </c>
      <c r="C16" s="41" t="s">
        <v>54</v>
      </c>
      <c r="D16" s="20">
        <v>1</v>
      </c>
      <c r="E16" s="12"/>
      <c r="F16" s="20">
        <v>28</v>
      </c>
      <c r="G16" s="12" t="s">
        <v>8</v>
      </c>
      <c r="H16" s="17" t="s">
        <v>25</v>
      </c>
      <c r="I16" s="12">
        <v>3</v>
      </c>
      <c r="J16" s="12">
        <v>7</v>
      </c>
      <c r="K16" s="12">
        <f t="shared" si="0"/>
        <v>21</v>
      </c>
    </row>
    <row r="17" spans="1:11" ht="12" customHeight="1">
      <c r="A17" s="39"/>
      <c r="B17" s="40"/>
      <c r="C17" s="42"/>
      <c r="D17" s="20"/>
      <c r="E17" s="12"/>
      <c r="F17" s="20"/>
      <c r="G17" s="12" t="s">
        <v>12</v>
      </c>
      <c r="H17" s="17" t="s">
        <v>21</v>
      </c>
      <c r="I17" s="12">
        <v>0</v>
      </c>
      <c r="J17" s="12">
        <v>7</v>
      </c>
      <c r="K17" s="12">
        <f t="shared" si="0"/>
        <v>0</v>
      </c>
    </row>
    <row r="18" spans="1:11" ht="16.5" customHeight="1">
      <c r="A18" s="39">
        <v>6</v>
      </c>
      <c r="B18" s="43" t="s">
        <v>42</v>
      </c>
      <c r="C18" s="41" t="s">
        <v>43</v>
      </c>
      <c r="D18" s="20">
        <v>2</v>
      </c>
      <c r="E18" s="12"/>
      <c r="F18" s="20">
        <v>56</v>
      </c>
      <c r="G18" s="12" t="s">
        <v>8</v>
      </c>
      <c r="H18" s="17" t="s">
        <v>25</v>
      </c>
      <c r="I18" s="12">
        <v>1</v>
      </c>
      <c r="J18" s="12">
        <v>7</v>
      </c>
      <c r="K18" s="12">
        <f>I18*J18</f>
        <v>7</v>
      </c>
    </row>
    <row r="19" spans="1:11" ht="16.5" customHeight="1">
      <c r="A19" s="39"/>
      <c r="B19" s="43"/>
      <c r="C19" s="42"/>
      <c r="D19" s="20"/>
      <c r="E19" s="12"/>
      <c r="F19" s="20"/>
      <c r="G19" s="12" t="s">
        <v>12</v>
      </c>
      <c r="H19" s="17" t="s">
        <v>21</v>
      </c>
      <c r="I19" s="12">
        <v>1</v>
      </c>
      <c r="J19" s="12">
        <v>7</v>
      </c>
      <c r="K19" s="12">
        <f>I19*J19</f>
        <v>7</v>
      </c>
    </row>
    <row r="20" spans="1:11" ht="18.75" customHeight="1">
      <c r="A20" s="15">
        <v>7</v>
      </c>
      <c r="B20" s="9" t="s">
        <v>18</v>
      </c>
      <c r="C20" s="9" t="s">
        <v>44</v>
      </c>
      <c r="D20" s="12">
        <v>1</v>
      </c>
      <c r="E20" s="12"/>
      <c r="F20" s="12">
        <v>28</v>
      </c>
      <c r="G20" s="12" t="s">
        <v>8</v>
      </c>
      <c r="H20" s="17" t="s">
        <v>23</v>
      </c>
      <c r="I20" s="12">
        <v>1</v>
      </c>
      <c r="J20" s="12">
        <v>7</v>
      </c>
      <c r="K20" s="12">
        <f t="shared" si="0"/>
        <v>7</v>
      </c>
    </row>
    <row r="21" spans="1:11" ht="20.25" customHeight="1">
      <c r="A21" s="39">
        <v>8</v>
      </c>
      <c r="B21" s="40" t="s">
        <v>11</v>
      </c>
      <c r="C21" s="41" t="s">
        <v>40</v>
      </c>
      <c r="D21" s="20">
        <v>1</v>
      </c>
      <c r="E21" s="12"/>
      <c r="F21" s="20">
        <v>28</v>
      </c>
      <c r="G21" s="12" t="s">
        <v>8</v>
      </c>
      <c r="H21" s="17" t="s">
        <v>25</v>
      </c>
      <c r="I21" s="12">
        <v>1</v>
      </c>
      <c r="J21" s="12">
        <v>7</v>
      </c>
      <c r="K21" s="12">
        <f t="shared" si="0"/>
        <v>7</v>
      </c>
    </row>
    <row r="22" spans="1:11" ht="21.75" customHeight="1">
      <c r="A22" s="39"/>
      <c r="B22" s="40"/>
      <c r="C22" s="42"/>
      <c r="D22" s="20"/>
      <c r="E22" s="12"/>
      <c r="F22" s="20"/>
      <c r="G22" s="12" t="s">
        <v>12</v>
      </c>
      <c r="H22" s="17" t="s">
        <v>24</v>
      </c>
      <c r="I22" s="12">
        <v>0</v>
      </c>
      <c r="J22" s="12">
        <v>0</v>
      </c>
      <c r="K22" s="12">
        <f t="shared" si="0"/>
        <v>0</v>
      </c>
    </row>
    <row r="23" spans="1:11" ht="16.5" customHeight="1">
      <c r="A23" s="15">
        <v>9</v>
      </c>
      <c r="B23" s="9" t="s">
        <v>59</v>
      </c>
      <c r="C23" s="14" t="s">
        <v>57</v>
      </c>
      <c r="D23" s="12">
        <v>1</v>
      </c>
      <c r="E23" s="12"/>
      <c r="F23" s="12">
        <v>28</v>
      </c>
      <c r="G23" s="12" t="s">
        <v>8</v>
      </c>
      <c r="H23" s="17" t="s">
        <v>24</v>
      </c>
      <c r="I23" s="12">
        <v>1</v>
      </c>
      <c r="J23" s="12">
        <v>7</v>
      </c>
      <c r="K23" s="12">
        <f t="shared" si="0"/>
        <v>7</v>
      </c>
    </row>
    <row r="24" spans="1:11" ht="21.75" customHeight="1">
      <c r="A24" s="15">
        <v>10</v>
      </c>
      <c r="B24" s="9" t="s">
        <v>60</v>
      </c>
      <c r="C24" s="9" t="s">
        <v>62</v>
      </c>
      <c r="D24" s="12">
        <v>1</v>
      </c>
      <c r="E24" s="12"/>
      <c r="F24" s="12">
        <v>28</v>
      </c>
      <c r="G24" s="12" t="s">
        <v>8</v>
      </c>
      <c r="H24" s="17" t="s">
        <v>23</v>
      </c>
      <c r="I24" s="12">
        <v>1</v>
      </c>
      <c r="J24" s="12">
        <v>7</v>
      </c>
      <c r="K24" s="12">
        <f t="shared" si="0"/>
        <v>7</v>
      </c>
    </row>
    <row r="25" spans="1:11" ht="18.75" customHeight="1">
      <c r="A25" s="15">
        <v>11</v>
      </c>
      <c r="B25" s="9" t="s">
        <v>15</v>
      </c>
      <c r="C25" s="9" t="s">
        <v>37</v>
      </c>
      <c r="D25" s="12">
        <v>1</v>
      </c>
      <c r="E25" s="12"/>
      <c r="F25" s="12">
        <v>28</v>
      </c>
      <c r="G25" s="12" t="s">
        <v>8</v>
      </c>
      <c r="H25" s="17" t="s">
        <v>21</v>
      </c>
      <c r="I25" s="12">
        <v>1</v>
      </c>
      <c r="J25" s="12">
        <v>7</v>
      </c>
      <c r="K25" s="12">
        <f t="shared" si="0"/>
        <v>7</v>
      </c>
    </row>
    <row r="26" spans="1:11" ht="17.25" customHeight="1">
      <c r="A26" s="15">
        <v>12</v>
      </c>
      <c r="B26" s="11" t="s">
        <v>58</v>
      </c>
      <c r="C26" s="9" t="s">
        <v>62</v>
      </c>
      <c r="D26" s="12">
        <v>1</v>
      </c>
      <c r="E26" s="12"/>
      <c r="F26" s="12">
        <v>28</v>
      </c>
      <c r="G26" s="12" t="s">
        <v>8</v>
      </c>
      <c r="H26" s="17" t="s">
        <v>23</v>
      </c>
      <c r="I26" s="12">
        <v>2</v>
      </c>
      <c r="J26" s="12">
        <v>7</v>
      </c>
      <c r="K26" s="12">
        <f t="shared" si="0"/>
        <v>14</v>
      </c>
    </row>
    <row r="27" spans="1:11" ht="16.5" customHeight="1">
      <c r="A27" s="8">
        <v>13</v>
      </c>
      <c r="B27" s="11" t="s">
        <v>55</v>
      </c>
      <c r="C27" s="10" t="s">
        <v>56</v>
      </c>
      <c r="D27" s="12">
        <v>2</v>
      </c>
      <c r="E27" s="12"/>
      <c r="F27" s="12">
        <v>56</v>
      </c>
      <c r="G27" s="12" t="s">
        <v>8</v>
      </c>
      <c r="H27" s="17" t="s">
        <v>24</v>
      </c>
      <c r="I27" s="12">
        <v>2</v>
      </c>
      <c r="J27" s="12">
        <v>7</v>
      </c>
      <c r="K27" s="12">
        <f t="shared" si="0"/>
        <v>14</v>
      </c>
    </row>
    <row r="28" spans="1:11" ht="18" customHeight="1">
      <c r="A28" s="28">
        <v>14</v>
      </c>
      <c r="B28" s="40" t="s">
        <v>32</v>
      </c>
      <c r="C28" s="45" t="s">
        <v>37</v>
      </c>
      <c r="D28" s="20">
        <v>1</v>
      </c>
      <c r="E28" s="12"/>
      <c r="F28" s="20">
        <v>28</v>
      </c>
      <c r="G28" s="12" t="s">
        <v>8</v>
      </c>
      <c r="H28" s="17" t="s">
        <v>19</v>
      </c>
      <c r="I28" s="12">
        <v>2</v>
      </c>
      <c r="J28" s="12">
        <v>7</v>
      </c>
      <c r="K28" s="12">
        <f t="shared" si="0"/>
        <v>14</v>
      </c>
    </row>
    <row r="29" spans="1:12" ht="14.25" customHeight="1">
      <c r="A29" s="30"/>
      <c r="B29" s="40"/>
      <c r="C29" s="46"/>
      <c r="D29" s="20"/>
      <c r="E29" s="12"/>
      <c r="F29" s="20"/>
      <c r="G29" s="12" t="s">
        <v>12</v>
      </c>
      <c r="H29" s="17" t="s">
        <v>20</v>
      </c>
      <c r="I29" s="12">
        <v>2</v>
      </c>
      <c r="J29" s="12">
        <v>7</v>
      </c>
      <c r="K29" s="12">
        <f t="shared" si="0"/>
        <v>14</v>
      </c>
      <c r="L29" s="1">
        <v>1</v>
      </c>
    </row>
    <row r="30" spans="1:11" ht="15.75" customHeight="1">
      <c r="A30" s="15">
        <v>15</v>
      </c>
      <c r="B30" s="14" t="s">
        <v>13</v>
      </c>
      <c r="C30" s="9" t="s">
        <v>41</v>
      </c>
      <c r="D30" s="12">
        <v>1</v>
      </c>
      <c r="E30" s="12"/>
      <c r="F30" s="12">
        <v>28</v>
      </c>
      <c r="G30" s="12" t="s">
        <v>8</v>
      </c>
      <c r="H30" s="17" t="s">
        <v>22</v>
      </c>
      <c r="I30" s="12">
        <v>1</v>
      </c>
      <c r="J30" s="12">
        <v>4</v>
      </c>
      <c r="K30" s="12">
        <f t="shared" si="0"/>
        <v>4</v>
      </c>
    </row>
    <row r="31" spans="1:11" ht="18" customHeight="1">
      <c r="A31" s="15">
        <v>16</v>
      </c>
      <c r="B31" s="9" t="s">
        <v>29</v>
      </c>
      <c r="C31" s="9" t="s">
        <v>38</v>
      </c>
      <c r="D31" s="12">
        <v>1</v>
      </c>
      <c r="E31" s="12"/>
      <c r="F31" s="12">
        <v>28</v>
      </c>
      <c r="G31" s="12" t="s">
        <v>8</v>
      </c>
      <c r="H31" s="17" t="s">
        <v>23</v>
      </c>
      <c r="I31" s="12">
        <v>3</v>
      </c>
      <c r="J31" s="12">
        <v>7</v>
      </c>
      <c r="K31" s="12">
        <f t="shared" si="0"/>
        <v>21</v>
      </c>
    </row>
    <row r="32" spans="1:11" ht="17.25" customHeight="1">
      <c r="A32" s="28">
        <v>17</v>
      </c>
      <c r="B32" s="43" t="s">
        <v>17</v>
      </c>
      <c r="C32" s="41" t="s">
        <v>41</v>
      </c>
      <c r="D32" s="20">
        <v>1</v>
      </c>
      <c r="E32" s="12"/>
      <c r="F32" s="20">
        <v>28</v>
      </c>
      <c r="G32" s="12" t="s">
        <v>8</v>
      </c>
      <c r="H32" s="17" t="s">
        <v>25</v>
      </c>
      <c r="I32" s="12">
        <v>2</v>
      </c>
      <c r="J32" s="12">
        <v>7</v>
      </c>
      <c r="K32" s="12">
        <f t="shared" si="0"/>
        <v>14</v>
      </c>
    </row>
    <row r="33" spans="1:11" ht="16.5" customHeight="1">
      <c r="A33" s="30"/>
      <c r="B33" s="43"/>
      <c r="C33" s="42"/>
      <c r="D33" s="20"/>
      <c r="E33" s="12"/>
      <c r="F33" s="20"/>
      <c r="G33" s="12" t="s">
        <v>12</v>
      </c>
      <c r="H33" s="17" t="s">
        <v>24</v>
      </c>
      <c r="I33" s="12">
        <v>0</v>
      </c>
      <c r="J33" s="12">
        <v>7</v>
      </c>
      <c r="K33" s="12">
        <f t="shared" si="0"/>
        <v>0</v>
      </c>
    </row>
    <row r="34" spans="1:11" ht="29.25" customHeight="1">
      <c r="A34" s="15">
        <v>18</v>
      </c>
      <c r="B34" s="13" t="s">
        <v>16</v>
      </c>
      <c r="C34" s="13" t="s">
        <v>54</v>
      </c>
      <c r="D34" s="12">
        <v>2</v>
      </c>
      <c r="E34" s="12"/>
      <c r="F34" s="12">
        <v>56</v>
      </c>
      <c r="G34" s="12" t="s">
        <v>8</v>
      </c>
      <c r="H34" s="17" t="s">
        <v>23</v>
      </c>
      <c r="I34" s="12">
        <v>1</v>
      </c>
      <c r="J34" s="12">
        <v>7</v>
      </c>
      <c r="K34" s="12">
        <f t="shared" si="0"/>
        <v>7</v>
      </c>
    </row>
    <row r="35" spans="1:11" ht="15.75" customHeight="1">
      <c r="A35" s="15">
        <v>19</v>
      </c>
      <c r="B35" s="11" t="s">
        <v>46</v>
      </c>
      <c r="C35" s="9" t="s">
        <v>47</v>
      </c>
      <c r="D35" s="12">
        <v>2</v>
      </c>
      <c r="E35" s="12"/>
      <c r="F35" s="12">
        <v>56</v>
      </c>
      <c r="G35" s="12" t="s">
        <v>8</v>
      </c>
      <c r="H35" s="17" t="s">
        <v>23</v>
      </c>
      <c r="I35" s="12">
        <v>2</v>
      </c>
      <c r="J35" s="12">
        <v>7</v>
      </c>
      <c r="K35" s="12">
        <f t="shared" si="0"/>
        <v>14</v>
      </c>
    </row>
    <row r="36" spans="1:11" ht="15.75" customHeight="1">
      <c r="A36" s="15">
        <v>20</v>
      </c>
      <c r="B36" s="11" t="s">
        <v>33</v>
      </c>
      <c r="C36" s="9" t="s">
        <v>45</v>
      </c>
      <c r="D36" s="12">
        <v>1</v>
      </c>
      <c r="E36" s="12"/>
      <c r="F36" s="12">
        <v>28</v>
      </c>
      <c r="G36" s="12" t="s">
        <v>8</v>
      </c>
      <c r="H36" s="17" t="s">
        <v>23</v>
      </c>
      <c r="I36" s="12">
        <v>3</v>
      </c>
      <c r="J36" s="12">
        <v>7</v>
      </c>
      <c r="K36" s="12">
        <f>I36*J36</f>
        <v>21</v>
      </c>
    </row>
    <row r="37" spans="1:11" ht="15.75" customHeight="1">
      <c r="A37" s="15">
        <v>21</v>
      </c>
      <c r="B37" s="11" t="s">
        <v>64</v>
      </c>
      <c r="C37" s="9"/>
      <c r="D37" s="12">
        <v>2</v>
      </c>
      <c r="E37" s="12"/>
      <c r="F37" s="12"/>
      <c r="G37" s="12"/>
      <c r="H37" s="17"/>
      <c r="I37" s="12">
        <v>2</v>
      </c>
      <c r="J37" s="12">
        <v>7</v>
      </c>
      <c r="K37" s="12">
        <f>I37*J37</f>
        <v>14</v>
      </c>
    </row>
    <row r="38" spans="1:13" ht="21" customHeight="1">
      <c r="A38" s="44" t="s">
        <v>52</v>
      </c>
      <c r="B38" s="44"/>
      <c r="C38" s="44"/>
      <c r="D38" s="44"/>
      <c r="E38" s="44"/>
      <c r="F38" s="44"/>
      <c r="G38" s="44"/>
      <c r="H38" s="44"/>
      <c r="I38" s="3">
        <f>SUM(I8:I37)</f>
        <v>38</v>
      </c>
      <c r="J38" s="3"/>
      <c r="K38" s="3">
        <f>SUM(K8:K37)</f>
        <v>263</v>
      </c>
      <c r="M38" s="6"/>
    </row>
  </sheetData>
  <sheetProtection/>
  <mergeCells count="39">
    <mergeCell ref="A38:H38"/>
    <mergeCell ref="A28:A29"/>
    <mergeCell ref="B28:B29"/>
    <mergeCell ref="C28:C29"/>
    <mergeCell ref="D28:D29"/>
    <mergeCell ref="F28:F29"/>
    <mergeCell ref="A32:A33"/>
    <mergeCell ref="B32:B33"/>
    <mergeCell ref="C32:C33"/>
    <mergeCell ref="D32:D33"/>
    <mergeCell ref="F32:F33"/>
    <mergeCell ref="A18:A19"/>
    <mergeCell ref="B18:B19"/>
    <mergeCell ref="C18:C19"/>
    <mergeCell ref="D18:D19"/>
    <mergeCell ref="F18:F19"/>
    <mergeCell ref="A21:A22"/>
    <mergeCell ref="B21:B22"/>
    <mergeCell ref="C21:C22"/>
    <mergeCell ref="D21:D22"/>
    <mergeCell ref="F21:F22"/>
    <mergeCell ref="A10:A12"/>
    <mergeCell ref="B10:K10"/>
    <mergeCell ref="G11:G12"/>
    <mergeCell ref="H11:H12"/>
    <mergeCell ref="A16:A17"/>
    <mergeCell ref="B16:B17"/>
    <mergeCell ref="C16:C17"/>
    <mergeCell ref="D16:D17"/>
    <mergeCell ref="F16:F17"/>
    <mergeCell ref="G1:K1"/>
    <mergeCell ref="A2:K2"/>
    <mergeCell ref="A3:K3"/>
    <mergeCell ref="A4:K4"/>
    <mergeCell ref="A5:K5"/>
    <mergeCell ref="A7:A9"/>
    <mergeCell ref="B7:K7"/>
    <mergeCell ref="G8:G9"/>
    <mergeCell ref="H8:H9"/>
  </mergeCells>
  <printOptions/>
  <pageMargins left="0" right="0" top="0.3937007874015748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Светлана Николаевна</cp:lastModifiedBy>
  <cp:lastPrinted>2024-01-30T16:15:51Z</cp:lastPrinted>
  <dcterms:created xsi:type="dcterms:W3CDTF">2016-06-21T08:54:30Z</dcterms:created>
  <dcterms:modified xsi:type="dcterms:W3CDTF">2024-02-01T12:51:06Z</dcterms:modified>
  <cp:category/>
  <cp:version/>
  <cp:contentType/>
  <cp:contentStatus/>
</cp:coreProperties>
</file>